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<sst xmlns="http://schemas.openxmlformats.org/spreadsheetml/2006/main" count="186" uniqueCount="132">
  <si>
    <t>二阶音视频改造报价方案</t>
  </si>
  <si>
    <t>一、显示屏部分（设计长4.8米，高2.4米；）</t>
  </si>
  <si>
    <t>序号</t>
  </si>
  <si>
    <t>名称</t>
  </si>
  <si>
    <t>型号</t>
  </si>
  <si>
    <t>技术参数</t>
  </si>
  <si>
    <t>数量</t>
  </si>
  <si>
    <t>单位</t>
  </si>
  <si>
    <t>单价</t>
  </si>
  <si>
    <t>合计</t>
  </si>
  <si>
    <t>品牌</t>
  </si>
  <si>
    <t>备注</t>
  </si>
  <si>
    <t>全彩LED显示屏（含接收卡）</t>
  </si>
  <si>
    <t>CPS1.86</t>
  </si>
  <si>
    <t>1.整屏尺寸：宽≥4.8米、高≥2.4米；
2.像素间距≤1.86mm，像素密度≥289050点/㎡。（提供第三方具有CNAS、ilac-MRA、CMA标识的检测报告佐证，提供检测报告复印件并加盖显示屏制造商公章）；
3.LED类型：SMD 1515黑灯，1R1G1B；，（提供第三方具有CNAS、ilac-MRA、CMA标识的检测报告佐证，提供检测报告复印件并加盖显示屏制造商公章）。
4.为保证产品的品质LED大屏需采用箱体单元供货，且单个箱体要求为原厂整机出厂产品。（要求提供箱体整机产品照片并加盖制造商公章，同时提供CCC认证证书复印件并加盖LED制造商公章，证书中要求“认证委托人（即申请人）、制造商、生产企业”三者名称必须一致或为同一集团、法人企业）；
5.整机自然散热，无风扇，隐藏式散热设计；内部三合一板卡采用无线接插设计，无线连接，；信号传输线路与 T 型供电线路均采用串联方式，接线简易；。（提供第三方具有CNAS、ilac-MRA、CMA标识的检测报告佐证，提供检测报告复印件并加盖显示屏制造商公章）；
6.显示模组采用了高强度的塑钢材质底壳，能够更好的保证屏体的平整度，支持以模组为单位前/后调节箱体平整度支持落地，壁挂；（提供第三方具有CNAS、ilac-MRA、CMA标识的检测报告佐证，提供检测报告复印件并加盖显示屏制造商公章）
7.灰度等级≥14bit，最高对比度≥3000:1；亮度≥550nit（0-100%无级可调），智能色温:标准 9300K，1000-15000K 连续可调，调节步长100K，可自定义色温值色温误差色:温为 9500K 时；100%,75%,50%,25%四档电平白场调节色温误差≤100K，可视角度：水平≥170°，垂直≥160°，刷新频率≥3840Hz，换帧频率(Hz)为50&amp;60；（提供第三方具有CNAS、ilac-MRA、CMA标识的检测报告佐证，提供检测报告复印件并加盖显示屏制造商公章）
8.亮度均匀性≥98%；色度均匀性：在±0.001 Cx，Cy之内；色准：ΔE≤0.9；LED像素失控率≤1/1500000。色域覆盖率 NTSC≥115%；色域重合度(%)：＞95(BT709)；整体色域覆盖范围包括 PAL 制式色域范围，可通过色度校正将显示屏色域调整为 PAL 制式色域；支持 BT.2020、DCI-P3、BT.709、sRGB 等多种色域之间的转换；
9.峰值功耗：≤320W/㎡，平均功耗：≤108W/㎡，采用节能驱动技术设计，支持无信号输入自动熄屏待机，有信号输入自动唤醒功能，单箱黑屏不点亮时，功耗≤5.3W。
10.显示单元平整度：≤0.05mm，箱体内部模组间采用铝板拼接，显示单元间隙≤0.05mm；模组平整度≤0.05mm，模组间隙≤0.05mm，像素中间距偏差≤1.0%，相对错位偏差(水平/垂直)≤1.0%，支持软硬件调节亮暗线功能，暗线修复、隐亮消除。
11.屏体正面为黑色亚光处理，反光率≤2%，基色主波长误差为C级ΔλD≤5，亮度误差值在3%，灯芯的波长误差值在±1nm之内；白场色坐标符合SJ/T 11141-2017标准中5.10.5表8规定x坐标:0.27-0.33，y坐标:0.25-0.37；亮度鉴别等级为C级Bj≥20。根据SJ/T 11590-2016 LED显示屏图像质量主观评价方法，静态图像清晰度、运动图像清晰度、大面积色彩还原、图像均匀性、拼装精度、灰度表现力2(伪轮廓现象)、回扫线或频闪现象满足技术标准要求，符合评价优。
12.具有视频降噪、运动补偿、色彩变换等图像处理功能：具有亮度，对比度、色度调节视觉修正等图像调整功能；LED 图像无失真现象；LED图像显示画面无重影和拖影现象，无几何失真和非线性失真；画面稳定无闪烁，具有整屏色平衡调整功能，确保基色一致性，LED 显示屏的显示画面无几何畸变、扭曲、比例失调情况，无亮度、色温非线性失真。
14.具有多点测温系统，均衡散热，防止局部温度过高造成色彩漂移，并提高显示屏寿命。分布式供电，具有电源过压、过流、断电保护以及温度控制系统，提供电源实时温度监控，超出设定温度自动报警，防止过温失效。
15.可实时监控显示屏工作状态、温度，具有过温或故障报警功能，发生故障立即发消息到指定邮箱，及时处理；具有工作电压、接收卡，发送卡工作状态监控功能。
16.可实现监督，对可能发生的潜在故障记录日志，并向操作员发出警报信号；
17.在 10Lux/5600K 照度下，对屏幕表面进行光反射率试验，屏幕表面光反射率(单位面积反射亮度)＜3cd/m²；蓝光危害辐亮度≤5.7 W/㎡/sr，对人眼无伤害；人眼视觉健康舒适度 VICO 指数达到1级。（提供第三方具有CNAS、ilac-MRA、CMA标识的检测报告佐证，提供检测报告复印件并加盖显示屏制造商公章）
18.调节软件设置，支持鬼影消除、低灰偏色补偿、去除坏点、毛毛虫消除、余辉消除、亮度缓慢变亮功能。
19.工作时间满足7×24小时连续工作无故障，平均故障恢复时间（MTTR）≤1分钟，平均使用寿命≥100000小时；平均故障间隔时间（MTBF）≥100000小时；画面延时≤2ms，工作噪声声压dB（A）(距离1米)前后左右四个方向≤3.2。
20.焊盘采用 OSP 工艺处理，充分保证单模块安装的稳定性和抗氧化性，板材采用玻璃化温度能达到覆铜板≥150℃；支持 UI 菜单显示，可调节屏幕参数、亮度、色温，信号、场
景切换，开关机控制等，支持在屏幕上显示主要变化信息，支持掌控宝 IOS/Android 客户端软件控制。（提供第三方具有CNAS、ilac-MRA、CMA标识的检测报告佐证，提供检测报告复印件并加盖显示屏制造商公章）
21.支持自动Gamma矫正技术，通过构造非线性校正曲线和色坐标变换系数矩阵实现了显示效果的不断改善，各项重要指标如色彩还原性、色温调节范围、亮度均匀性、刷新率、换帧频率等，均符合标准；
22.模拟实际使用情况，夹具固定样品，竖直方向拉伸样品，拉伸速度为 5mm/min。直到出现结构断裂为止时，拉力值≥7500N，压力值≥50000N。
23.电源输入端对外壳在AC1.5KV的条件下，1分钟后，无击穿、飞弧或超漏现象；在AC 242V电压条件下测试，泄露小于3.5mA；在32A电流条件下试验，测试2分钟，接地电阻≤100mΩ；电源两极与输入/输出端子间绝缘电阻大于1000MΩ。
24.产品符合盐雾10级要求，符合抗震8级要求，PCB阻燃符合V-0要求；塑胶件阻燃符合V-0要求；内部线材阻燃V-0要求，BS6853 烟气毒性测试的毒性指数 R 值≤1；
25.100%亮度时，环境温度 40℃，产品运行 5 小时后，灯板表面温度不超过 57℃；PCB 板表面温度不超过 59℃，产品在运行过程中整个屏体表面温度在合格范围内。（提供第三方具有CNAS、ilac-MRA、CMA标识的检测报告佐证，提供检测报告复印件并加盖显示屏制造商公章）
26.在工业用电频率时实心电绝缘材料的介电击穿电压与介电强度的试验方法，印刷板在经过湿热箱处理120h后进行测试，绝缘部分未被击穿；
27.为保证控制系统的二次开发对接能力，所投LED大屏制造商需具备SJ/T 11235 软件能力成熟度模型等级 5级证书，提供证书证明文件并加盖厂商公章；
28.保证LED大屏钢结构实施规范性，所投LED大屏制造商需具备省级安全技术防范系统设计、施工、维修资格肆级证书；提供证书证明文件并加盖厂商公章
29.保证维护高效性所投LED大屏制作商须具备使用终端设备基于控制信息向目标显示设备发送与控制信息匹配的显示内容的功能，维护人员在对显示设备进行维护时,无需频繁往返于终端设备与显示设备之间,只需在显示设备侧操控手持遥控设备,即可控制终端设备向显示设备发送维护人员期望发送的显示内容。需提供国家级证书证明文件并加盖厂商公章；
30.为保证LED大屏显示的一致性，所投LED大屏制造商须具备显示屏一致性检测的技术能力，根具显示屏的图像信息，获得每个所述子显示屏的测试灰度；计算每个所述子显示屏的所在位置处的环境光的校正系数；将各个所述子显示屏的实际灰度进行拟合，评判所述显示屏是否满足一致性要求。提供国家级证书证明文件并加盖厂商公章；</t>
  </si>
  <si>
    <t>㎡</t>
  </si>
  <si>
    <t>艾比森</t>
  </si>
  <si>
    <t>备用0.15平方米</t>
  </si>
  <si>
    <t>二合一控制器</t>
  </si>
  <si>
    <t>V1060</t>
  </si>
  <si>
    <t>1.输入接口：2 ×HDMI 1.4，1 × DVI，1 × 3G-SDI1. 支持常见的视频接口，包括 1 路 3G-SDI，2 路 HDMI1.3，1 路 DVI，1 路CVBS，1 路 VGA，1 路 USB 播放。
2. 支持 3 个窗口和 1 路 OSD。
3. 支持快捷配屏和高级配屏功能。
4. 支持 HDMI、DVI 输入分辨率自定义调节。
5. 支持设备间备份设置。
6. 视频输出最大带载高达 390 万像素。
7. 支持带载屏体亮度调节。
8. 支持一键将优先级最低的窗口全屏自动缩放。
9. 支持创建 10 个用户场景作为模板保存，方便使用。
10. 支持选择 HDMI 输入源或 DVI 输入源作为同步信号，达到输出的场级同步。
扩展子卡支持 AP+WiFi 无线模式，可实现手机，电脑的无线投屏。
前面板配备直观的 LCD 显示界面，清晰的按键灯提示，简化了系统的控制操作。</t>
  </si>
  <si>
    <t>台</t>
  </si>
  <si>
    <t>诺瓦</t>
  </si>
  <si>
    <t>配电柜</t>
  </si>
  <si>
    <t>10KW</t>
  </si>
  <si>
    <t>定制（远程、定时启动）10KW，含多功能卡</t>
  </si>
  <si>
    <t>套</t>
  </si>
  <si>
    <t>正泰</t>
  </si>
  <si>
    <t>大屏远程控制软件</t>
  </si>
  <si>
    <r>
      <t>LED大屏控制软件是用于管理LED显示屏内容、效果和播放的专业工具，其功能覆盖内容创建、显示调整、播放控制及多场景适配，详细说明核心功能模块。
1.</t>
    </r>
    <r>
      <rPr>
        <sz val="10"/>
        <color rgb="FF000000"/>
        <rFont val="Times New Roman"/>
        <charset val="134"/>
      </rPr>
      <t>‌</t>
    </r>
    <r>
      <rPr>
        <sz val="10"/>
        <color rgb="FF000000"/>
        <rFont val="宋体"/>
        <charset val="134"/>
      </rPr>
      <t>内容编辑与媒体支持</t>
    </r>
    <r>
      <rPr>
        <sz val="10"/>
        <color rgb="FF000000"/>
        <rFont val="Times New Roman"/>
        <charset val="134"/>
      </rPr>
      <t>‌</t>
    </r>
    <r>
      <rPr>
        <sz val="10"/>
        <color rgb="FF000000"/>
        <rFont val="宋体"/>
        <charset val="134"/>
      </rPr>
      <t xml:space="preserve">
软件支持多种内容格式的导入与编辑，包括静态图片、视频、动画及文本。文本编辑功能允许用户自定义字体、颜色、大小、边框样式，并生成静态或滚动字幕效果，支持左右上下对齐、多版显示及保存为模板。</t>
    </r>
    <r>
      <rPr>
        <sz val="10"/>
        <color rgb="FF000000"/>
        <rFont val="Times New Roman"/>
        <charset val="134"/>
      </rPr>
      <t>‌</t>
    </r>
    <r>
      <rPr>
        <sz val="10"/>
        <color rgb="FF000000"/>
        <rFont val="宋体"/>
        <charset val="134"/>
      </rPr>
      <t xml:space="preserve">
媒体文件（如视频、PPT）可通过拖拽或路径选择添加至节目列表，并分配到特定窗口或分区。</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显示效果与参数调节</t>
    </r>
    <r>
      <rPr>
        <sz val="10"/>
        <color rgb="FF000000"/>
        <rFont val="Times New Roman"/>
        <charset val="134"/>
      </rPr>
      <t>‌</t>
    </r>
    <r>
      <rPr>
        <sz val="10"/>
        <color rgb="FF000000"/>
        <rFont val="宋体"/>
        <charset val="134"/>
      </rPr>
      <t xml:space="preserve">
亮度、对比度、色温等显示参数可实时调节，以适应环境光或内容需求。</t>
    </r>
    <r>
      <rPr>
        <sz val="10"/>
        <color rgb="FF000000"/>
        <rFont val="Times New Roman"/>
        <charset val="134"/>
      </rPr>
      <t>‌‌</t>
    </r>
    <r>
      <rPr>
        <sz val="10"/>
        <color rgb="FF000000"/>
        <rFont val="宋体"/>
        <charset val="134"/>
      </rPr>
      <t xml:space="preserve">
2.软件提供多种视觉特效，如荧光棒样式、应援色、淡入淡出、滚动、旋转等动态效果，用户可为文本或图像添加入场/出场特效，并自定义速度、停留时间。</t>
    </r>
    <r>
      <rPr>
        <sz val="10"/>
        <color rgb="FF000000"/>
        <rFont val="Times New Roman"/>
        <charset val="134"/>
      </rPr>
      <t>‌</t>
    </r>
    <r>
      <rPr>
        <sz val="10"/>
        <color rgb="FF000000"/>
        <rFont val="宋体"/>
        <charset val="134"/>
      </rPr>
      <t xml:space="preserve">
部分软件还支持数字时钟、模拟时钟显示模式及大屏参数设置。</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播放控制与多窗口管理</t>
    </r>
    <r>
      <rPr>
        <sz val="10"/>
        <color rgb="FF000000"/>
        <rFont val="Times New Roman"/>
        <charset val="134"/>
      </rPr>
      <t>‌</t>
    </r>
    <r>
      <rPr>
        <sz val="10"/>
        <color rgb="FF000000"/>
        <rFont val="宋体"/>
        <charset val="134"/>
      </rPr>
      <t xml:space="preserve">
播放功能包括单窗口或多窗口布局。用户可自由划分屏幕区域（如四分屏、自定义分区），每个窗口独立显示不同内容（如视频、图片、文本），并通过设置起始点坐标和尺寸精确控制位置。</t>
    </r>
    <r>
      <rPr>
        <sz val="10"/>
        <color rgb="FF000000"/>
        <rFont val="Times New Roman"/>
        <charset val="134"/>
      </rPr>
      <t>‌</t>
    </r>
    <r>
      <rPr>
        <sz val="10"/>
        <color rgb="FF000000"/>
        <rFont val="宋体"/>
        <charset val="134"/>
      </rPr>
      <t xml:space="preserve">
播放列表支持定时任务管理，可设置自动播放、循环或顺序切换节目。</t>
    </r>
    <r>
      <rPr>
        <sz val="10"/>
        <color rgb="FF000000"/>
        <rFont val="Times New Roman"/>
        <charset val="134"/>
      </rPr>
      <t>‌‌</t>
    </r>
    <r>
      <rPr>
        <sz val="10"/>
        <color rgb="FF000000"/>
        <rFont val="宋体"/>
        <charset val="134"/>
      </rPr>
      <t xml:space="preserve">
3.实时预览功能允许在更新前查看效果，部分软件还支持录屏导出。</t>
    </r>
    <r>
      <rPr>
        <sz val="10"/>
        <color rgb="FF000000"/>
        <rFont val="Times New Roman"/>
        <charset val="134"/>
      </rPr>
      <t>‌</t>
    </r>
    <r>
      <rPr>
        <sz val="10"/>
        <color rgb="FF000000"/>
        <rFont val="宋体"/>
        <charset val="134"/>
      </rPr>
      <t xml:space="preserve">
</t>
    </r>
    <r>
      <rPr>
        <sz val="10"/>
        <color rgb="FF000000"/>
        <rFont val="Times New Roman"/>
        <charset val="134"/>
      </rPr>
      <t>‌</t>
    </r>
    <r>
      <rPr>
        <sz val="10"/>
        <color rgb="FF000000"/>
        <rFont val="宋体"/>
        <charset val="134"/>
      </rPr>
      <t>设备连接与实时交互</t>
    </r>
    <r>
      <rPr>
        <sz val="10"/>
        <color rgb="FF000000"/>
        <rFont val="Times New Roman"/>
        <charset val="134"/>
      </rPr>
      <t>‌</t>
    </r>
    <r>
      <rPr>
        <sz val="10"/>
        <color rgb="FF000000"/>
        <rFont val="宋体"/>
        <charset val="134"/>
      </rPr>
      <t xml:space="preserve">
软件通过Wi-Fi控制卡或有线连接实现与LED屏的通信，支持安卓、iOS、Mac等多平台远程控制。</t>
    </r>
    <r>
      <rPr>
        <sz val="10"/>
        <color rgb="FF000000"/>
        <rFont val="Times New Roman"/>
        <charset val="134"/>
      </rPr>
      <t>‌‌</t>
    </r>
    <r>
      <rPr>
        <sz val="10"/>
        <color rgb="FF000000"/>
        <rFont val="宋体"/>
        <charset val="134"/>
      </rPr>
      <t xml:space="preserve">
实时更新功能确保内容可即时推送至屏幕，适用于动态应援或广告切换场景。</t>
    </r>
    <r>
      <rPr>
        <sz val="10"/>
        <color rgb="FF000000"/>
        <rFont val="Times New Roman"/>
        <charset val="134"/>
      </rPr>
      <t>‌‌</t>
    </r>
    <r>
      <rPr>
        <sz val="10"/>
        <color rgb="FF000000"/>
        <rFont val="宋体"/>
        <charset val="134"/>
      </rPr>
      <t xml:space="preserve">
部分软件提供字体编辑、节目保存及动画切换等高级交互。</t>
    </r>
    <r>
      <rPr>
        <sz val="10"/>
        <color rgb="FF000000"/>
        <rFont val="Times New Roman"/>
        <charset val="134"/>
      </rPr>
      <t>‌‌</t>
    </r>
    <r>
      <rPr>
        <sz val="10"/>
        <color rgb="FF000000"/>
        <rFont val="宋体"/>
        <charset val="134"/>
      </rPr>
      <t xml:space="preserve">
4.大屏可以远程切换多屏控制，实时推送大屏内容、支持同时推送多个大屏内容共同显示或者单独切换指定屏幕内容；
一对1、一对多显示；同时可调节屏幕不同显示参数
IP控制，使用账户建立以及不同权限管理设置功能
5.网络架构
C/S架构，控制电脑作为服务器，屏幕端的接收卡作为客户端。软件需配置客户端IP和连接。
6.通信协议与接口
专用协议：厂商的自有加密协议，需配套使用其硬件和软件。
标准协议：对开放性的支持，如Art-Net、sACN，允许第三方软件（如QLC+、Resolume Arena）控制屏幕。
API接口：是否提供HTTP API、SDK或串口命令，供二次开发或接入中控系统（如Crestron, AMX）。
7.远程访问与控制安全
访问权限管理：多级用户账号（管理员、操作员、只读），权限细分。网络安全：支持VPN接入（最安全）、端口映射、动态域名（DDNS）或云穿透。
状态监控与报警：软件能远程监控屏幕温度、电压、损坏灯点，并发送警报（邮件、短信）。
8.控制延时与稳定性
指令响应时间：远程发送开关屏、切换节目等；
数据流流畅性：通过网络播放实时视频时，不卡顿。
9.可实现远程监督，对可能发生的潜在故障记录日志，并向操作员发出警报信号；可实现远程网络控制，可实现远程开关机；支持亮度、色温、场景调节。</t>
    </r>
  </si>
  <si>
    <t>学校需求功能</t>
  </si>
  <si>
    <t>钢结构/装饰</t>
  </si>
  <si>
    <t>定制</t>
  </si>
  <si>
    <t>根据现场情况定制</t>
  </si>
  <si>
    <t>网线</t>
  </si>
  <si>
    <t>CAT 5E</t>
  </si>
  <si>
    <t>STP CAT 5e</t>
  </si>
  <si>
    <t>箱</t>
  </si>
  <si>
    <t>国优</t>
  </si>
  <si>
    <t>电力线</t>
  </si>
  <si>
    <t>5*4mm²</t>
  </si>
  <si>
    <t>电缆：GB YJV 5*4mm²纯铜</t>
  </si>
  <si>
    <t>项</t>
  </si>
  <si>
    <t>无线投屏器</t>
  </si>
  <si>
    <t>高清无线投屏器</t>
  </si>
  <si>
    <t>绿联</t>
  </si>
  <si>
    <t>线槽线管</t>
  </si>
  <si>
    <t>线管或线槽</t>
  </si>
  <si>
    <t>批</t>
  </si>
  <si>
    <t>HDMI线</t>
  </si>
  <si>
    <t>5米</t>
  </si>
  <si>
    <t>5米，4K/60HZ铜芯线</t>
  </si>
  <si>
    <t>条</t>
  </si>
  <si>
    <t>秋叶原</t>
  </si>
  <si>
    <t>1米</t>
  </si>
  <si>
    <t>1米，4K/60HZ铜芯线</t>
  </si>
  <si>
    <t>矩阵</t>
  </si>
  <si>
    <t>8进8出4K高清矩阵，可</t>
  </si>
  <si>
    <t>小计1</t>
  </si>
  <si>
    <t>二、音频部分</t>
  </si>
  <si>
    <t>专业音箱</t>
  </si>
  <si>
    <t>TS-610</t>
  </si>
  <si>
    <t>产品特点：
1.箱体采用15mm+18mm高密度纤维板CNC切割技术，内部特别加有多处加强筋，配合高级粘合剂和机械加固技术，强化箱体的整体稳定性，能够在大声压时有效减少箱体共振，表面采用水性喷漆工艺，稳定耐磨，延长使用寿命。
2.外壳采用倒相式，梯形结构设计，箱体尺寸设计比例巧妙的避免了箱体驻波，重放出丰富的低音。
3.坚硬厚实的刚性网罩保护，一体冲压成型，并覆盖了5mm高透声率声学网布，可防止灰尘或液体进入影响音质保护喇叭，增加使用寿命。
4.采用1只10寸铁氧体中低音喇叭单元和1只1.4寸环形聚乙烯振膜压缩高音单元。
5.经典二分频设计，采用高纯度无氧铜电感及高品质进口滤波元件，再加上专业声学工程师精心调校，高音明亮丰润，低频丰富，人声清晰明朗。
6.完善的安装结构和安装点位设计，底部一个口径35mm的柱杆支撑插孔。
技术参数：
1.阻抗：8Ω
2.频响：55Hz-20kHz
3.额定功率：300W
4.峰值功率：1200W
5.灵敏度：98dB/W/m
6.最大声压级（额定/峰值）：123dB/129dB
7.覆盖角度：(H)80°(V)60°
8.高音：1.4"压缩高音单元×1
9.低音：10"低音×1
10.尺寸(H×W×D)mm：512×322×295mm
11.重量：15.2kg</t>
  </si>
  <si>
    <t>只</t>
  </si>
  <si>
    <t>ITC</t>
  </si>
  <si>
    <t>支架</t>
  </si>
  <si>
    <t>TS-01BN</t>
  </si>
  <si>
    <t>技术参数
1.固定面板尺寸（长*宽）:227mm*150mm±1mm
2.臂长：280mm至400mm（可调节）
3.重量：2.56kg
4.类型：音箱支架</t>
  </si>
  <si>
    <t>专业功放</t>
  </si>
  <si>
    <t>TC-2500B</t>
  </si>
  <si>
    <t>功能特点：
1.标准1U机柜式设计，体积小，重量轻。
2.采用PFC+开关电源+D类数字功放设计方案，失真小，效率高。
3.采用先进高效开关电源LLC谐振电源的短路保护电路和D类数字功放一体模块化设计，实现半桥LLC开关电源稳定性和可靠性。
4.开机软启动功能，软启动过程中电源需求缓慢上升，减少对电网和其他电子设备的电流冲击。
5.开关电源内置EMI电路，有效的抑制电源谐波，达到欧盟绿色电源标准。
6.独家数字功放核心的调制和匹配电路技术，让功放还原真实原声。
7.整机转换效率达到85%以上，具有有优越的节能和低碳环保。
8.数字功放电源自适应音频调整节能功能，实现智能削峰限幅器，控制功率模块及扬声器系统在安全范围内工作。 
9.MONO /STEREO/BRIDGE三种模式可选择切换。
10.标准XLR输入接口，和LINK输出口，简洁的接口更加方便不同用户需求。
11.开机软启动，防止开机时向电网吸收大电流，干扰其它用电设备。
12.智能控制强制散热设计，风机噪音小，散热效率高等特点。 
13.内置六大保护电路模块，为功放的可靠性保驾护航，具有：过压保护，欠压保护，过流保护，直流保护，输出短路保护，温控风扇等功能。
技术参数：
1.输出功率：立体声8Ω ：500W×2；立体声4Ω：850W×2；桥接16Ω：1000W ；桥接8Ω：1700W
2.输入灵敏度：2.2dBu(1V)/8.2dBu(2V)
3.输入阻抗：10KΩ 
4.频率响应(@1W功率下)：20Hz-20KHz/±1dB @8Ω
5.THD+N(@1/8功率下) ：≤0.01%
6.分离度(@1KHz) ：≥80dB
7.阻尼系数(@1KHz) ：≥200@ 8 ohms 
8.信噪比（A计权）：≥107dB
9.输入电压：~220V/50Hz
10.整机功耗：300W
11.产品尺寸(L*W*H)：484*209*44mm
12.产品重量：3.0kg
说明：
输出功率：是按CEA-2006-B/CEA-490-A标准使用20ms脉冲1kHz正弦波在1%总谐波失真下测量得出
整机功耗：依据GB4943.1-2022测试手法：在1kHz正弦波额定负载1/8功率条件下测得</t>
  </si>
  <si>
    <t>TS-608</t>
  </si>
  <si>
    <t>1.与专业功放、前级效果处理器配套使用，组成一套完美音效、人声表现突出的高端娱乐会议扩声系统，适用于剧场，KTV房，高档会议室及多功能厅等，与超低音搭配可做高性能卫星箱使用。
功能特点
1.采用1只8寸中低音喇叭单元和1只1.4"环形聚乙烯振膜压缩高音单元。
2.箱体采用15mm夹板制作，质量轻，耐磨喷漆处理，外贴防尘网棉。
3.精确设计的分频器优化人声部分的中频表现力。
4.多个螺丝吊装孔位，多种安装方式。
技术参数
1.阻抗：8Ω
2.频响：60Hz~20KHz
3.额定功率：200W
4.峰值功率：800W
5.灵敏度：96dB/W/M
6.最大声压级（额定/峰值）：119dB/126dB
7.覆盖角度：(H)80°(V)60°
8.高音：1.4"压缩高音单元×1
9.低音：8"低音×1
10.尺寸(HxWxD)：442mm×246mm×243mm
11.重量：9.5kg</t>
  </si>
  <si>
    <t>TS-02A</t>
  </si>
  <si>
    <t>固定面板孔位尺寸（长*宽）： 140mm*65mm
箱体固定面板孔位尺寸（长*宽）： 128mm*70mm
设备面板尺寸：160mm*90mm
重量：0.93kg
类型：音箱支架</t>
  </si>
  <si>
    <t>TC-2350B</t>
  </si>
  <si>
    <t>功能特点：
1.1U机箱设计，体积小，重量轻。
2.采用最新D类数字功放设计方案，失真小，效率高。
3.电源采用开关电源技术，效率高，有效的抑制电源谐波，达到欧盟绿色电源标准。
4.智能削峰限幅器，控制功率模块及扬声器系统在安全范围内工作。 
5.标准XLR输入接口，和LINK输出口，简洁的接口更加方便不同用户需求。
6.开机软启动，防止开机时向电网吸收大电流，干扰其它用电设备。
7.智能控制强制散热设计，风机噪音小，散热效率高等特点。 
8.具有：过压保护，欠压保护，过流保护，直流保护，输出短路保护，温控风扇等功能。
技术参数：
1.输出功率：立体声8Ω ：350W×2；立体声4Ω：600W×2；桥接16Ω：700W ；桥接8Ω：1200W
2.输入灵敏度：2.2dBu(1V)/8.2dBu(2V)
3.输入阻抗：10KΩ 
4.频率响应(@1W功率下)：20Hz-20KHz/±1dB @8Ω
5.THD+N(@1/8功率下) ：≤0.01%
6.分离度(@1KHz) ：≥80dB
7.阻尼系数(@1KHz) ：≥200@ 8 ohms 
8.信噪比（A计权）：≥105dB
9.输入电压：~220V/50Hz
10.整机功耗：200W
11.产品尺寸(L*W*H)：484*209*44mm
12.产品重量：2.87kg
说明：
输出功率：是按CEA-2006-B/CEA-490-A标准使用20ms脉冲1kHz正弦波在1%总谐波失真下测量得出
整机功耗：依据GB4943.1-2022测试手法：在1kHz正弦波额定负载1/8功率条件下测得</t>
  </si>
  <si>
    <t>无线话筒</t>
  </si>
  <si>
    <t>T-594UH</t>
  </si>
  <si>
    <t>产品特点：
1.基于数字U段的传输技术，pi/4-DQPSK调制方式，采用国产主控芯片，传输距离80米；具有混响、均衡、智能静音、音频加密、功率调节功能。
2.具有1台接收主机、4只手持发射机；频率范围470MHz-510MHz、540MHz-590MHz、640MHz-690MHz、807MHz-830MHz四个频段使用。发射机采用符合人体工学设计，外形圆润贴合手部曲线，握感舒适。
3.具有音频加密功能，开启后发射机与接收机通过独特的ID码导频加密技术，达到设备不串频的效果。
4.具有多频段均衡调节功能，均衡调节2197种，麦克风均衡器调节功能，具有高、中、低音三种调节档位，每种效果支持13档调节。
5.具有自动静音功能，麦克风跌落、抛掷时，毫秒级自动静音，避免冲击声；实时监测设备姿态，静置5秒静音，8分钟关机，无需手动干预。
6.具有自动频率扫描功能，可快速地给发射机找到清晰的频率，操作简单。
7.具有通过红外扫描和同步，将发射机与接收机轻松配对。
8.具有多档位混响调节功能，混响效果15625个，效果占比、回响延时、混响幅度调节，三种音效各具有25档调节方式。
9.接收机具有四路平衡输出、一路非平衡混音输出，满足用户不同需求。
10.接收机前面板具有4个TFT-LCD显示屏、4个编码旋钮、4个频率扫描实体按键、4个红外对频实体按键、1个电源开关按键、1个二合一指示灯（红外发射管+对频指示灯）；后面板具有1个LINE-OUT接口、4个XLR-OUT接、4个BNC接口、1个DC接口。发射机具有1个OLED 显示屏、1个开关机/静音按键、2个工作状态指示灯。
11.接收机具有4个2.2英寸的TFT-LCD显示屏，用户可通过显示屏查看设备射频信号强度、音频信号强度、麦克风开启状态、手持麦克风电池电量情况、当前频率数值、音量大小、语言切换选项等，可轻松获取设备当前信息。
12.发射机具有0.96英寸OLED显示屏，能够显示频率信息、音频加密状态、功率挡位、静音状态、电量格数信息。
13.发射机具有长时间自动关机功能，设备自动检测工作状态（使用状态、静置状态），静置5秒后发射机自动静音、静置8分钟后发射机自动关机。
14.具有一键静音按键，短按按键可开启或关闭发射机静音功能。
15.接收机面板精湛工艺制作，大气美观；话筒采用高还原动圈咪芯，专业音腔设计，音质呈现自然原声。
16.具有ID码防串扰功能，采用32位唯一ID码，用于接收和发射配对，收发ID码必须相同才能对码，能够有效防止相同频率的信号相互串台。
17.具有长时间续航，发射机连续使用时长10小时。
技术参数：
系统指标
1.频率范围：470MHz-510MHz、540MHz-590MHz、640MHz-690MHz、807MHz-830MHz
2.频率响应：20Hz~20kHz （±3dB）
3.调制方式：pi/4-DQPSK
4.信噪比：≥105dB（XLR）
5.THD+N：＜0.1%
6.工作距离：视距80m
接收机指标
1.天线接口：BNC/阻抗50欧姆
2.接收灵敏度：＜-95dBm
3.最大输出：平衡输出500mV，非平衡输出1000mV
4.电源：DC 12V/1A
5.工作电流：550mA
6.尺寸(L×W×H)：482.6×223×43.6mm
7.重量：2.55kg
发射机指标
1.音头：动圈式麦克风
2.输出功率：≥10dBm
3.工作电流：≤200mA
4.电池：2×1.5V(AA)
5.电池使用时长：＞10H
6.尺寸(包括话筒头)：245×39mm
7.重量：0.4kg(含电池)</t>
  </si>
  <si>
    <t>T-594US</t>
  </si>
  <si>
    <t>产品特点：
1.基于数字U段传输技术、pi/4-DQPSK调制方式和国产主控芯片，传输距离可达80米；具有混响、均衡、音频加密、功率调节功能。
2.系统包括有1台接收主机、4只头戴腰包发射机；频率范围可选470MHz-510MHz、540MHz-590MHz、640MHz-690MHz、807MHz-830MHz四个频段使用。
3.具有ID码防串扰功能，采用32位唯一ID码，用于接收和发射配对，收发ID码必须相同才能对码，能够有效防止相同频率的信号相互串台。
4.具有多频段均衡调节功能，提供高、中、低音三种调节档位，每种档位支持13档调节，共提供2197种均衡器调节档位。
5.具有多档位混响调节功能，提供效果占比、回响延时、混响幅度三种音效，各具有25档调节，共提供15625个混响效果。
6.接收机前面板具有4个TFT-LCD显示屏、4个编码旋钮、4个频率扫描实体按键、4个红外对频实体按键、1个电源开关按键、1个四合一指示灯（红外发射管+对频指示灯）；后面板具有1个LINE-OUT接口、4个XLR-OUT接口、4个BNC接口、1个DC接口。发射机具有1个显示屏、4个实体按键（包括1个静音键、1个音量减少键、1个音量增加键、1个电源开关键）、1个电源状态指示灯、1个静音指示灯。
7.发射机具有0.96英寸OLED显示屏，能够显示频率信息、音频加密状态、功率挡位、静音状态、电量格数信息。
8.接收机具有四路平衡输出、一路非平衡混音输出，满足用户不同需求。
9.具有一键静音按键，短按按键可开启或关闭发射机静音功能。
10.具有自动频率扫描功能，可快速地给发射机找到清晰的频率，操作简单。
11.具有通过红外扫描和同步，将发射机与接收机轻松配对。
12.采用低功耗设计，可连续发言时长超10小时。
13.系统具有功能锁功能，调试完成后，可以锁定按键和功能页，可有效防止误操作而修改频率、音量和各类功能等。可大大降低人为误操作而造成的问题。
技术参数：
系统指标
1.频率范围：470MHz-510MHz、540MHz-590MHz、640MHz-690MHz、807MHz-830MHz
2.调制方式：pi/4-DQPSK
3.频率响应：20Hz~20kHz （±3dB）
4.信噪比：≥105dB（XLR）
5.失真度：＜0.1%
6.工作距离：视距80米
接收机指标
1.天线接口：BNC/阻抗50欧姆
2.接收灵敏度：＜-95dBm
3.最大输出：平衡输出500mV，非平衡输出1000mV
4.电源：DC 12V/1A
5.工作电流：550mA
6.尺寸(L×W×H)：483×223×44mm
7.重量：2.55kg
发射机指标
1.音头：电容式麦克风(头戴话筒)
2.输出功率：≥10dBm
3.工作电流：≤200mA
4.电池：2×1.5V(AA)
5.电池使用时长：＞10H
6.尺寸(L×W×H)：腰包机：86×65×24mm
7.重量：腰包机：185g(含电池)</t>
  </si>
  <si>
    <t>天线分配器</t>
  </si>
  <si>
    <t>T-59FP</t>
  </si>
  <si>
    <t>产品特点
1.具备2个天线输入接口，支持接收天线信号，实现分配多路射频信号的效果。
2.具备放大射频信号，补偿因信号功率被分配至多个输出而造成的插入损耗。
3.具备两个天线级联接口，支持无限制级联分配器，可实现扩展无线话筒的目的。
4.具备4个直流电源输出接口，支持给4台接收机供电，减少适配器数量和免去繁琐布线。
技术参数：
1.频率范围：470MHZ-950MHZ
2.总增益：0±2dB
3.输入/出阻抗：50Ω
4.天线供电：12V
5.直流输出接口：12V DC/3A（MAX）×4 组 中央点为正极
6.电源：12V DC/3A
7.连接器端口：BNC
8.尺寸（L×W×H）：482.6×209.2×45mm
9.重量：2.25kg</t>
  </si>
  <si>
    <t>话筒天线</t>
  </si>
  <si>
    <t>T-59TS</t>
  </si>
  <si>
    <t>产品特点
1.此壁挂天线在有源的状态下，天线在其面向 180 度接收角度范围广，比指向性天线 覆盖的范围广。
2.天线接收频段广，可接收 470-950MHZ 的频率。
3.此天线具有防腐蚀、抗紫外线、防震及轻型的特点，在不同环境下可长时间及稳定工作。
4.此款天线安装方便，简易。
技术参数
1.频率范围：470～950MHz
2.最大增益：8.0dBi
3.电压驻波比：≤2.0
4.极化方式：线极化
5.输入阻抗：50Ω
6.接头型号：BNC 接头
7.工作温度：-30～+60℃
8.放大器OIP3：＞25dBm
9.指向性：180°指向
10.供电电压：DC 8～12V
11.天线尺寸：207×177×44.5mm
12.净重：0.440±0.005kg</t>
  </si>
  <si>
    <t>音频处理器</t>
  </si>
  <si>
    <t>TS-AI880</t>
  </si>
  <si>
    <t>产品特点：
1.高性能四核ARM CorteX-A53处理器（2.0GHZ主频），32bit/48KHz AD/DA，专业 DSP 处理，提供卓越的高品质声音。
2.具有8进8出音频矩阵，输入可根据音源的不同调整灵敏度。每路输入支持48V幻象电源供电，可单独配置开启关闭，灵活方便。
3.输入通道支持前级放大、信号发生器、扩展器、压缩器、均衡器（12段参量均衡、可选10/15/31段图示均衡器可调，图示均衡器可用于单独调节带宽）、闪避器、AGC自动增益、AM自动混音功能（门限式、增益共享式）、AFC自适应反馈消除、AEC回声消除、ANC噪声消除、音频矩阵；输出通道支持均衡器（16段参量均衡、可选10/15/31段图示均衡器可调，图示均衡器可用于单独调节带宽）、延时器、分频器、高低通滤波器、限幅器；基于啸叫检测门限更新法，具有移频+陷波组合反馈抑制，可以使用24个可编程陷波点，可自由分配动态/静态点，自动/手动切换。
4.具有闪避器功能，用于背景音乐自动闪避话筒发言，提供多种参数设置，方便现场灵活运用。
5.具有话筒自动增益功能，用于控制话筒的拾音信号的动态范围，实现远近音质一致。
6.具有智能混音功能，包括增益共享混音以及门限自动混音两种方式，输入通道可单独选择是否参与智能混音，可根据不同的场景应用需求，选择相应的混音模式。可有效解决话筒多开导致扩声系统不稳定容易啸叫等痛点。
7.具有均衡器功能，提供参量均衡器和图示均衡器，每路输入具有12段参量均衡器/10段图示均衡器/15段图示均衡器/31段图示均衡器可供选择，每路输出具有16段参量均衡器/10段图示均衡器/15段图示均衡器/31段图示均衡器可供选择。参量均衡器支持高架、低架、峰值滤波器三种类型，图示均衡器支持单点带宽调节。
8.具有分频器功能，提供贝塞尔、林克威治-瑞利、巴特沃斯三种滤波器类型供选择，并且支持6/12/18/24/32/40/48db/oct斜率设置，滤波器全频段可调。
9.具有扩展器功能，扩展信号的动态范围，用于消除设备的底噪。
10.具有压缩器功能，压缩信号的动态范围，用于压缩输出信号的大小。
11.具有限幅器功能，限制输出信号的大小，防止信号过大损坏扩声设备。
12.具有延时器功能，提供最大2000ms延时调整，用于调整各路输出信号延时，使得各路音频信号在到达听众耳朵保持同步。
13.具有回声消除功能，用于远程音视频会议，消除回声，增加语音清晰度；回声消除可以根据视频会场（房间）大小选择不同档位（具有小房间、中房间、大房间）三挡可选；可调节降噪等级，具有6dB、12dB、18dB、24dB、30dB五档可选。
14.具有噪声消除功能，可以有效消除空调声、风扇声等环境噪声，提高语音清晰度稳态降噪等级可根据现场需求调节不同档位（具有6dB、12dB、18dB、24dB、30dB五档可选）。
15.具有反馈抑制功能，陷波器+移频器两种处理方案，有效解决声反馈问题。
16.极低的系统处理延时，延时仅1.1ms。
17.面板具有2英寸IPS真彩显示屏，显示设备网络信息、实时电平、通道静音状态、矩阵混音等状态。
18.面板具备USB接口，支持多媒体存储，可进行存储录音或播放。  
19.支持场景预设、导入、导出，支持8个场景。场景切换可在0.1秒内完成。
20.具有恢复出厂设置功能。
21.具有RS-232 接口，可用于对接外部中控系统，实现集中管控。
22.具有RS-485 接口，可对接中控系统、摄像跟踪系统，可实现自动摄像跟踪功能。
23.具有8通道可编程 GPIO 控制接口（可自定义输入输出）。
24.支持通道拷贝、粘贴、联控功能。
25.Ethernet 多用途数据传输及控制端口，可以支持实时管理单台及多台设备。
26.音频处理器具有跨平台软件，可运行于windows操作系统或国产银河麒麟桌面操作系统（兆芯版）或国产银河麒麟桌面操作系统（飞腾版）或macOS系统或统信UOS或Ubuntu桌面版操作系统。
27.产品具有PC客户端、手机移动端、安卓平板端、IOS手机移动端、IOS平板端不同控制方式，可以通同时登入APP软件、PC客户端同时连接设备，并实现多端数据的同步。
28.支持通过安卓手机，平板APP软件进行操作控制，设备登录、场景切换、输入输出、矩阵路由和通道设置等功能。
29.支持断电自动保存功能。
30.后面板具有8路线路音频凤凰端子平衡输入接口（具有48V幻象供电）、8路线路音频凤凰端子平衡输出接口、1个拨码开关、1个RJ45接口、1个RS232接口、1个RS485接口、8个可编程GPIO控制接口、1个接地柱；前面板具有2.0英寸 IPS真彩显示屏、1个编码旋钮、1个USB存储设备接口。
31.设备具有统一集中控制功能，支持65535台设备通过软件集中控制。
32.具有矩阵增益调节功能，每个输入通道参与混音的增益可调，增益调节范围-72db到12db。
33.设备具有编码旋钮和IPS屏幕，可用于控制和配置设备静音，增益，场景；IPS屏幕能够显示IP地址，输入和输出通道的实时电平。
34.具有设备定位功能，客户端一键定位局域网内同类设备，被定位的设备会显示定位信息。
35.音频处理器软件可融入会议音频综合管理平台实现音频设备统一管理，平台可扫描数字会议主机、音频处理器、混音器、抑制器、功放类产品在线情况，同款产品多台在线设备也可扫描，并显示设备硬件名称、硬件IP地址、在线、离线状态信息；具备一键上传配置信息至云端或保存本地进行备份和一键还原配置信息功能。
36.支持中控控制功能，可以实现增益加减，增益限制，每个通道电平条查询，增益加减步进值设置。
37.支持双机热备份；当主机出现故障时，备用主机自动承担服务，切换时间小于2s，保证系统在不需要人工干预的情况下能正常运行。
38.采用AI人工智能宽度学习算法进行噪声抑制，根据使用场景不同AI语音降噪提供了强、中、弱三个档位可调整，有效消除拍掌、敲击桌子等非稳态噪声，确保语音清晰度和可懂度(降噪能力可达40dB)。
39.具有Web页面管理功能，可以通过Web页面下载控制软件，可以通过Web页面调节每个通道的增益。
40.产品实现与运维平台的云端协同，支持设备联网后自动检测OTA升级固件包，具备完整的远程固件更新能力。
技术参数：
1.输入通道：8路平衡式话筒/线路，采用裸线接口端子，平衡接法；
2.输出通道：8路平衡式线路输出，采用裸线接口端子，平衡接法；
3.处理器：48kHz采样频率，64bit DSP处理器；32bit A/D及D/A转换
4.幻象供电：DC 48V
5.频率响应：20Hz～20KHz
6.总谐波失真+噪声：≤0.005% OUTPUT=18dBu/1kHz
7.信噪比：≥112dB@1kHz 18dBu（A计权）
8.通道分离度：≥100dB@1kHz 18dBu（A计权）
9.降噪能力：≥40dB
10.输入阻抗(平衡式)：平衡：20KΩ
11.最大输出阻抗(平衡式)：平衡：100Ω
12.输入范围：≤+18dBu
13.啸叫寻找与抑制方式：全自动式陷波
14.陷波器：24个（静态点和动态点可配）
15.Q值范围：10-50
16.频率分辨率：1Hz
17.啸叫寻找时间：0.1—0.5S
18.FFT长度：1024
19.传声增益：4—10dB
20.系统增益：0dB
21.分频器：具有巴特沃斯，贝塞尔，林克威治-瑞利三种高低通滤波器
22.显示：2英寸IPS真彩显示屏，分辨率320*240
23.供电范围：AC 110V-240V 50-60Hz
24.电源功耗：≤40W
25.工作温度：-10℃～+45℃
26.相对湿度：20%～80%相对湿度，无结露
27.冷却：风机强制散热
28.产品尺寸（L×D×H）：484×258.2×52mm
29.净重：3.019kg
30.模/数动态范围：116dB
31.数/模动态范围：120dB</t>
  </si>
  <si>
    <t>音频连接线</t>
  </si>
  <si>
    <t>T-P3</t>
  </si>
  <si>
    <t>3米音频连接线：3.5（耳机插头）*1,6.35话筒插头*2,线径：0.3mm</t>
  </si>
  <si>
    <t>T-D1.8</t>
  </si>
  <si>
    <t>1.8米音频连接线：6.35话筒插头*2，线径：0.3mm</t>
  </si>
  <si>
    <t>T-G1.8</t>
  </si>
  <si>
    <t>1.8米音频连接线：卡侬头（母）*1卡侬头（公）*1，线径：0.3mm</t>
  </si>
  <si>
    <t>线材</t>
  </si>
  <si>
    <t>2*2.5</t>
  </si>
  <si>
    <t>1.音响线
2.线径：10.0mm
3.芯数：2*307铜芯
4.平方数：2*2.5
5.绝缘层:PVC 
6.外被:耐磨 PVC 
7.导体: 精选铜
8.颜色：黑色
9.100米/卷</t>
  </si>
  <si>
    <t>卷</t>
  </si>
  <si>
    <t>小计2</t>
  </si>
  <si>
    <t>三、施工部分</t>
  </si>
  <si>
    <t>原有设备拆除</t>
  </si>
  <si>
    <t>1、原显示屏模组、电源、视频处理器等拆除，放到学校指定位置，
2、原显示屏钢机构拆除后锯断、整理后放到学校指定位置，
3、原音响音响、音响设备、音响支架拆除后放到学校指定位置，
4、原有的机柜、线材拆除，</t>
  </si>
  <si>
    <t>布线</t>
  </si>
  <si>
    <t>1、显示屏电源线、网线施工，
2、音频部分音响线施工，
3、原直播设备迁移布线等。</t>
  </si>
  <si>
    <t>显示屏安装调试</t>
  </si>
  <si>
    <t>新建显示屏运输安装及调试</t>
  </si>
  <si>
    <t>音响设备安装调试</t>
  </si>
  <si>
    <t>新建音响设备安装及调试</t>
  </si>
  <si>
    <t>原地插面板恢复</t>
  </si>
  <si>
    <t>拆除原地板地插，切割掉原部分底座，重新安装，安装后地插高度和现有地胶在同一高度。</t>
  </si>
  <si>
    <t>个</t>
  </si>
  <si>
    <t>垃圾清运</t>
  </si>
  <si>
    <t>建筑垃圾清运、清理，卫生打扫。</t>
  </si>
  <si>
    <t>小计3</t>
  </si>
  <si>
    <t>四、其它</t>
  </si>
  <si>
    <t>发言席</t>
  </si>
  <si>
    <t>1、钢琴烤漆，实木，
2、双创储物，内嵌式台面。</t>
  </si>
  <si>
    <t>机柜</t>
  </si>
  <si>
    <t>42U</t>
  </si>
  <si>
    <t xml:space="preserve">1、42U机柜，尺寸：600*600*2000mm，
2、8口PDU 国标电源插排X1,固定板部件X1,风扇x2,2”重型脚轮x4,M12 支脚X4，M6 方螺母螺钉x20，内六角扳手x1
</t>
  </si>
  <si>
    <t>图腾</t>
  </si>
  <si>
    <t>墙插</t>
  </si>
  <si>
    <t>墙面插座带网口、HDMI接口、电源接口、音频接口</t>
  </si>
  <si>
    <t>电子锁</t>
  </si>
  <si>
    <t>1、4.5寸高清大屏，
2、5000mAH大锂电池，充电一次使用一年，
3、32位虚位密码，带临时密码功能
4、多重警告模式</t>
  </si>
  <si>
    <t>小计4</t>
  </si>
  <si>
    <t>合计=小计1+小计2+小计3+小计4</t>
  </si>
  <si>
    <t>备注：报价含运费、安装、税费，免费三年质保。</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</si>
</sst>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quot;￥&quot;\-#,##0.0"/>
    <numFmt numFmtId="177" formatCode="0_);[Red]\(0\)"/>
  </numFmts>
  <fonts count="39">
    <font>
      <sz val="11"/>
      <color theme="1"/>
      <name val="宋体"/>
      <charset val="134"/>
      <scheme val="minor"/>
    </font>
    <font>
      <sz val="11"/>
      <name val="宋体"/>
      <charset val="134"/>
    </font>
    <font>
      <b/>
      <sz val="18"/>
      <name val="微软雅黑"/>
      <charset val="134"/>
    </font>
    <font>
      <b/>
      <sz val="11"/>
      <name val="微软雅黑"/>
      <charset val="134"/>
    </font>
    <font>
      <sz val="11"/>
      <name val="微软雅黑"/>
      <charset val="134"/>
    </font>
    <font>
      <b/>
      <sz val="10"/>
      <name val="微软雅黑"/>
      <charset val="134"/>
    </font>
    <font>
      <sz val="10"/>
      <name val="宋体"/>
      <charset val="134"/>
    </font>
    <font>
      <sz val="10"/>
      <color rgb="FF000000"/>
      <name val="宋体"/>
      <charset val="134"/>
    </font>
    <font>
      <sz val="11"/>
      <color rgb="FF000000"/>
      <name val="宋体"/>
      <charset val="134"/>
    </font>
    <font>
      <sz val="10"/>
      <color indexed="8"/>
      <name val="宋体"/>
      <charset val="134"/>
    </font>
    <font>
      <b/>
      <sz val="10"/>
      <color rgb="FF000000"/>
      <name val="宋体"/>
      <charset val="134"/>
    </font>
    <font>
      <b/>
      <sz val="10"/>
      <name val="宋体"/>
      <charset val="134"/>
    </font>
    <font>
      <b/>
      <sz val="11"/>
      <name val="宋体"/>
      <charset val="134"/>
    </font>
    <font>
      <sz val="10"/>
      <color indexed="8"/>
      <name val="宋体"/>
      <charset val="134"/>
      <scheme val="minor"/>
    </font>
    <font>
      <sz val="10"/>
      <color theme="1"/>
      <name val="宋体"/>
      <charset val="134"/>
      <scheme val="minor"/>
    </font>
    <font>
      <sz val="10"/>
      <name val="宋体"/>
      <charset val="134"/>
      <scheme val="minor"/>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name val="宋体"/>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6" fillId="0" borderId="0">
      <protection locked="0"/>
    </xf>
    <xf numFmtId="0" fontId="37" fillId="0" borderId="0"/>
  </cellStyleXfs>
  <cellXfs count="41">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5" fontId="7" fillId="0" borderId="2" xfId="1" applyNumberFormat="1" applyFont="1" applyFill="1" applyBorder="1" applyAlignment="1" applyProtection="1">
      <alignment horizontal="center" vertical="center" wrapText="1"/>
    </xf>
    <xf numFmtId="176" fontId="7" fillId="0" borderId="2" xfId="1"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xf>
    <xf numFmtId="177"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5"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10" fillId="0" borderId="2" xfId="49" applyFont="1" applyFill="1" applyBorder="1" applyAlignment="1">
      <alignment horizontal="center" vertical="center" wrapText="1"/>
      <protection locked="0"/>
    </xf>
    <xf numFmtId="5" fontId="10" fillId="0" borderId="2" xfId="1"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xf>
    <xf numFmtId="0" fontId="9"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3" fillId="0" borderId="2" xfId="50" applyNumberFormat="1" applyFont="1" applyFill="1" applyBorder="1" applyAlignment="1">
      <alignment horizontal="center" vertical="center"/>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1"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6" fillId="0" borderId="0" xfId="0" applyFont="1" applyFill="1" applyAlignment="1">
      <alignment horizontal="center" vertical="center" wrapText="1"/>
    </xf>
    <xf numFmtId="0" fontId="1"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0,0&#13;&#10;NA&#13;&#10;"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zoomScale="130" zoomScaleNormal="130" workbookViewId="0">
      <selection activeCell="D16" sqref="D16"/>
    </sheetView>
  </sheetViews>
  <sheetFormatPr defaultColWidth="10" defaultRowHeight="13.5"/>
  <cols>
    <col min="1" max="1" width="6" style="1" customWidth="1"/>
    <col min="2" max="2" width="14.375" style="1" customWidth="1"/>
    <col min="3" max="3" width="8.88333333333333" style="1"/>
    <col min="4" max="4" width="38.625" style="1" customWidth="1"/>
    <col min="5" max="6" width="8.88333333333333" style="1"/>
    <col min="7" max="7" width="11.75" style="1" customWidth="1"/>
    <col min="8" max="8" width="13.8416666666667" style="1" customWidth="1"/>
    <col min="9" max="9" width="8.88333333333333" style="1"/>
    <col min="10" max="10" width="11.15" style="1" customWidth="1"/>
    <col min="11" max="16384" width="10" style="1"/>
  </cols>
  <sheetData>
    <row r="1" s="1" customFormat="1" spans="1:10">
      <c r="A1" s="3" t="s">
        <v>0</v>
      </c>
      <c r="B1" s="3"/>
      <c r="C1" s="3"/>
      <c r="D1" s="3"/>
      <c r="E1" s="3"/>
      <c r="F1" s="3"/>
      <c r="G1" s="3"/>
      <c r="H1" s="3"/>
      <c r="I1" s="3"/>
      <c r="J1" s="3"/>
    </row>
    <row r="2" s="1" customFormat="1" spans="1:10">
      <c r="A2" s="4"/>
      <c r="B2" s="4"/>
      <c r="C2" s="4"/>
      <c r="D2" s="4"/>
      <c r="E2" s="4"/>
      <c r="F2" s="4"/>
      <c r="G2" s="4"/>
      <c r="H2" s="4"/>
      <c r="I2" s="4"/>
      <c r="J2" s="4"/>
    </row>
    <row r="3" s="1" customFormat="1" ht="24.95" customHeight="1" spans="1:10">
      <c r="A3" s="5" t="s">
        <v>1</v>
      </c>
      <c r="B3" s="6"/>
      <c r="C3" s="6"/>
      <c r="D3" s="6"/>
      <c r="E3" s="6"/>
      <c r="F3" s="6"/>
      <c r="G3" s="6"/>
      <c r="H3" s="6"/>
      <c r="I3" s="6"/>
      <c r="J3" s="6"/>
    </row>
    <row r="4" s="1" customFormat="1" ht="16.5" spans="1:10">
      <c r="A4" s="7" t="s">
        <v>2</v>
      </c>
      <c r="B4" s="7" t="s">
        <v>3</v>
      </c>
      <c r="C4" s="7" t="s">
        <v>4</v>
      </c>
      <c r="D4" s="7" t="s">
        <v>5</v>
      </c>
      <c r="E4" s="7" t="s">
        <v>6</v>
      </c>
      <c r="F4" s="7" t="s">
        <v>7</v>
      </c>
      <c r="G4" s="7" t="s">
        <v>8</v>
      </c>
      <c r="H4" s="7" t="s">
        <v>9</v>
      </c>
      <c r="I4" s="7" t="s">
        <v>10</v>
      </c>
      <c r="J4" s="7" t="s">
        <v>11</v>
      </c>
    </row>
    <row r="5" s="1" customFormat="1" ht="25" customHeight="1" spans="1:10">
      <c r="A5" s="8">
        <v>1</v>
      </c>
      <c r="B5" s="9" t="s">
        <v>12</v>
      </c>
      <c r="C5" s="8" t="s">
        <v>13</v>
      </c>
      <c r="D5" s="10" t="s">
        <v>14</v>
      </c>
      <c r="E5" s="11">
        <v>11.67</v>
      </c>
      <c r="F5" s="11" t="s">
        <v>15</v>
      </c>
      <c r="G5" s="12"/>
      <c r="H5" s="13"/>
      <c r="I5" s="14" t="s">
        <v>16</v>
      </c>
      <c r="J5" s="14" t="s">
        <v>17</v>
      </c>
    </row>
    <row r="6" s="1" customFormat="1" ht="24" customHeight="1" spans="1:10">
      <c r="A6" s="8">
        <v>2</v>
      </c>
      <c r="B6" s="9" t="s">
        <v>18</v>
      </c>
      <c r="C6" s="8" t="s">
        <v>19</v>
      </c>
      <c r="D6" s="10" t="s">
        <v>20</v>
      </c>
      <c r="E6" s="11">
        <v>1</v>
      </c>
      <c r="F6" s="11" t="s">
        <v>21</v>
      </c>
      <c r="G6" s="12"/>
      <c r="H6" s="13"/>
      <c r="I6" s="14" t="s">
        <v>22</v>
      </c>
      <c r="J6" s="15"/>
    </row>
    <row r="7" s="1" customFormat="1" ht="23" customHeight="1" spans="1:10">
      <c r="A7" s="8">
        <v>3</v>
      </c>
      <c r="B7" s="9" t="s">
        <v>23</v>
      </c>
      <c r="C7" s="8" t="s">
        <v>24</v>
      </c>
      <c r="D7" s="9" t="s">
        <v>25</v>
      </c>
      <c r="E7" s="11">
        <v>1</v>
      </c>
      <c r="F7" s="11" t="s">
        <v>26</v>
      </c>
      <c r="G7" s="12"/>
      <c r="H7" s="13"/>
      <c r="I7" s="8" t="s">
        <v>27</v>
      </c>
      <c r="J7" s="15"/>
    </row>
    <row r="8" s="1" customFormat="1" ht="20" customHeight="1" spans="1:10">
      <c r="A8" s="8">
        <v>4</v>
      </c>
      <c r="B8" s="9" t="s">
        <v>28</v>
      </c>
      <c r="C8" s="8"/>
      <c r="D8" s="9" t="s">
        <v>29</v>
      </c>
      <c r="E8" s="11">
        <v>1</v>
      </c>
      <c r="F8" s="11" t="s">
        <v>26</v>
      </c>
      <c r="G8" s="12"/>
      <c r="H8" s="13"/>
      <c r="I8" s="8"/>
      <c r="J8" s="14" t="s">
        <v>30</v>
      </c>
    </row>
    <row r="9" s="1" customFormat="1" ht="24.95" customHeight="1" spans="1:10">
      <c r="A9" s="8">
        <v>5</v>
      </c>
      <c r="B9" s="9" t="s">
        <v>31</v>
      </c>
      <c r="C9" s="8" t="s">
        <v>32</v>
      </c>
      <c r="D9" s="10" t="s">
        <v>33</v>
      </c>
      <c r="E9" s="11">
        <v>11.52</v>
      </c>
      <c r="F9" s="11" t="s">
        <v>15</v>
      </c>
      <c r="G9" s="12"/>
      <c r="H9" s="13"/>
      <c r="I9" s="14" t="s">
        <v>32</v>
      </c>
      <c r="J9" s="15"/>
    </row>
    <row r="10" s="1" customFormat="1" ht="24.95" customHeight="1" spans="1:10">
      <c r="A10" s="8">
        <v>6</v>
      </c>
      <c r="B10" s="9" t="s">
        <v>34</v>
      </c>
      <c r="C10" s="8" t="s">
        <v>35</v>
      </c>
      <c r="D10" s="9" t="s">
        <v>36</v>
      </c>
      <c r="E10" s="16">
        <v>1</v>
      </c>
      <c r="F10" s="17" t="s">
        <v>37</v>
      </c>
      <c r="G10" s="18"/>
      <c r="H10" s="13"/>
      <c r="I10" s="8" t="s">
        <v>38</v>
      </c>
      <c r="J10" s="19"/>
    </row>
    <row r="11" s="1" customFormat="1" ht="20" customHeight="1" spans="1:10">
      <c r="A11" s="8">
        <v>7</v>
      </c>
      <c r="B11" s="9" t="s">
        <v>39</v>
      </c>
      <c r="C11" s="8" t="s">
        <v>40</v>
      </c>
      <c r="D11" s="20" t="s">
        <v>41</v>
      </c>
      <c r="E11" s="16">
        <v>1</v>
      </c>
      <c r="F11" s="17" t="s">
        <v>42</v>
      </c>
      <c r="G11" s="18"/>
      <c r="H11" s="13"/>
      <c r="I11" s="8" t="s">
        <v>38</v>
      </c>
      <c r="J11" s="21"/>
    </row>
    <row r="12" s="1" customFormat="1" ht="20" customHeight="1" spans="1:10">
      <c r="A12" s="8">
        <v>8</v>
      </c>
      <c r="B12" s="9" t="s">
        <v>43</v>
      </c>
      <c r="C12" s="8"/>
      <c r="D12" s="20" t="s">
        <v>44</v>
      </c>
      <c r="E12" s="16">
        <v>2</v>
      </c>
      <c r="F12" s="17" t="s">
        <v>42</v>
      </c>
      <c r="G12" s="18"/>
      <c r="H12" s="13"/>
      <c r="I12" s="8" t="s">
        <v>45</v>
      </c>
      <c r="J12" s="21"/>
    </row>
    <row r="13" s="1" customFormat="1" ht="24.95" customHeight="1" spans="1:10">
      <c r="A13" s="8">
        <v>9</v>
      </c>
      <c r="B13" s="9" t="s">
        <v>46</v>
      </c>
      <c r="C13" s="8"/>
      <c r="D13" s="20" t="s">
        <v>47</v>
      </c>
      <c r="E13" s="16">
        <v>1</v>
      </c>
      <c r="F13" s="17" t="s">
        <v>48</v>
      </c>
      <c r="G13" s="18"/>
      <c r="H13" s="13"/>
      <c r="I13" s="8" t="s">
        <v>38</v>
      </c>
      <c r="J13" s="15"/>
    </row>
    <row r="14" s="1" customFormat="1" ht="24.95" customHeight="1" spans="1:10">
      <c r="A14" s="8">
        <v>10</v>
      </c>
      <c r="B14" s="9" t="s">
        <v>49</v>
      </c>
      <c r="C14" s="8" t="s">
        <v>50</v>
      </c>
      <c r="D14" s="9" t="s">
        <v>51</v>
      </c>
      <c r="E14" s="16">
        <v>3</v>
      </c>
      <c r="F14" s="17" t="s">
        <v>52</v>
      </c>
      <c r="G14" s="18"/>
      <c r="H14" s="13"/>
      <c r="I14" s="8" t="s">
        <v>53</v>
      </c>
      <c r="J14" s="15"/>
    </row>
    <row r="15" s="1" customFormat="1" ht="24.95" customHeight="1" spans="1:10">
      <c r="A15" s="8">
        <v>11</v>
      </c>
      <c r="B15" s="9" t="s">
        <v>49</v>
      </c>
      <c r="C15" s="8" t="s">
        <v>54</v>
      </c>
      <c r="D15" s="9" t="s">
        <v>55</v>
      </c>
      <c r="E15" s="16">
        <v>2</v>
      </c>
      <c r="F15" s="17" t="s">
        <v>52</v>
      </c>
      <c r="G15" s="18"/>
      <c r="H15" s="13"/>
      <c r="I15" s="8" t="s">
        <v>53</v>
      </c>
      <c r="J15" s="15"/>
    </row>
    <row r="16" s="1" customFormat="1" ht="24.95" customHeight="1" spans="1:10">
      <c r="A16" s="8">
        <v>12</v>
      </c>
      <c r="B16" s="9" t="s">
        <v>56</v>
      </c>
      <c r="C16" s="22"/>
      <c r="D16" s="9" t="s">
        <v>57</v>
      </c>
      <c r="E16" s="16">
        <v>1</v>
      </c>
      <c r="F16" s="16" t="s">
        <v>21</v>
      </c>
      <c r="G16" s="18"/>
      <c r="H16" s="13"/>
      <c r="I16" s="8" t="s">
        <v>38</v>
      </c>
      <c r="J16" s="15"/>
    </row>
    <row r="17" s="1" customFormat="1" ht="17" customHeight="1" spans="1:10">
      <c r="A17" s="22" t="s">
        <v>58</v>
      </c>
      <c r="B17" s="22"/>
      <c r="C17" s="22"/>
      <c r="D17" s="22"/>
      <c r="E17" s="22"/>
      <c r="F17" s="22"/>
      <c r="G17" s="22"/>
      <c r="H17" s="23">
        <f>SUM(H5:H16)</f>
        <v>0</v>
      </c>
      <c r="I17" s="24"/>
      <c r="J17" s="15"/>
    </row>
    <row r="18" s="2" customFormat="1" ht="20" customHeight="1" spans="1:10">
      <c r="A18" s="25" t="s">
        <v>59</v>
      </c>
      <c r="B18" s="25"/>
      <c r="C18" s="25"/>
      <c r="D18" s="25"/>
      <c r="E18" s="25"/>
      <c r="F18" s="25"/>
      <c r="G18" s="25"/>
      <c r="H18" s="25"/>
      <c r="I18" s="25"/>
      <c r="J18" s="25"/>
    </row>
    <row r="19" s="2" customFormat="1" ht="38" customHeight="1" spans="1:10">
      <c r="A19" s="8">
        <v>1</v>
      </c>
      <c r="B19" s="26" t="s">
        <v>60</v>
      </c>
      <c r="C19" s="17" t="s">
        <v>61</v>
      </c>
      <c r="D19" s="26" t="s">
        <v>62</v>
      </c>
      <c r="E19" s="17">
        <v>2</v>
      </c>
      <c r="F19" s="17" t="s">
        <v>63</v>
      </c>
      <c r="G19" s="18"/>
      <c r="H19" s="12"/>
      <c r="I19" s="8" t="s">
        <v>64</v>
      </c>
      <c r="J19" s="27"/>
    </row>
    <row r="20" s="2" customFormat="1" ht="24" customHeight="1" spans="1:10">
      <c r="A20" s="8">
        <v>2</v>
      </c>
      <c r="B20" s="26" t="s">
        <v>65</v>
      </c>
      <c r="C20" s="17" t="s">
        <v>66</v>
      </c>
      <c r="D20" s="26" t="s">
        <v>67</v>
      </c>
      <c r="E20" s="17">
        <v>2</v>
      </c>
      <c r="F20" s="17" t="s">
        <v>63</v>
      </c>
      <c r="G20" s="18"/>
      <c r="H20" s="12"/>
      <c r="I20" s="8" t="s">
        <v>64</v>
      </c>
      <c r="J20" s="27"/>
    </row>
    <row r="21" s="2" customFormat="1" ht="24" customHeight="1" spans="1:10">
      <c r="A21" s="8">
        <v>3</v>
      </c>
      <c r="B21" s="26" t="s">
        <v>68</v>
      </c>
      <c r="C21" s="17" t="s">
        <v>69</v>
      </c>
      <c r="D21" s="26" t="s">
        <v>70</v>
      </c>
      <c r="E21" s="17">
        <v>1</v>
      </c>
      <c r="F21" s="17" t="s">
        <v>21</v>
      </c>
      <c r="G21" s="18"/>
      <c r="H21" s="12"/>
      <c r="I21" s="8" t="s">
        <v>64</v>
      </c>
      <c r="J21" s="27"/>
    </row>
    <row r="22" s="2" customFormat="1" ht="23" customHeight="1" spans="1:10">
      <c r="A22" s="8">
        <v>4</v>
      </c>
      <c r="B22" s="26" t="s">
        <v>60</v>
      </c>
      <c r="C22" s="17" t="s">
        <v>71</v>
      </c>
      <c r="D22" s="26" t="s">
        <v>72</v>
      </c>
      <c r="E22" s="17">
        <v>4</v>
      </c>
      <c r="F22" s="17" t="s">
        <v>63</v>
      </c>
      <c r="G22" s="18"/>
      <c r="H22" s="12"/>
      <c r="I22" s="8" t="s">
        <v>64</v>
      </c>
      <c r="J22" s="27"/>
    </row>
    <row r="23" s="2" customFormat="1" ht="24" customHeight="1" spans="1:10">
      <c r="A23" s="8">
        <v>5</v>
      </c>
      <c r="B23" s="26" t="s">
        <v>65</v>
      </c>
      <c r="C23" s="17" t="s">
        <v>73</v>
      </c>
      <c r="D23" s="26" t="s">
        <v>74</v>
      </c>
      <c r="E23" s="17">
        <v>4</v>
      </c>
      <c r="F23" s="17" t="s">
        <v>63</v>
      </c>
      <c r="G23" s="18"/>
      <c r="H23" s="12"/>
      <c r="I23" s="8" t="s">
        <v>64</v>
      </c>
      <c r="J23" s="27"/>
    </row>
    <row r="24" s="2" customFormat="1" ht="24" customHeight="1" spans="1:10">
      <c r="A24" s="8">
        <v>6</v>
      </c>
      <c r="B24" s="26" t="s">
        <v>68</v>
      </c>
      <c r="C24" s="17" t="s">
        <v>75</v>
      </c>
      <c r="D24" s="26" t="s">
        <v>76</v>
      </c>
      <c r="E24" s="17">
        <v>2</v>
      </c>
      <c r="F24" s="17" t="s">
        <v>21</v>
      </c>
      <c r="G24" s="18"/>
      <c r="H24" s="12"/>
      <c r="I24" s="8" t="s">
        <v>64</v>
      </c>
      <c r="J24" s="27"/>
    </row>
    <row r="25" s="2" customFormat="1" ht="24" customHeight="1" spans="1:10">
      <c r="A25" s="8">
        <v>7</v>
      </c>
      <c r="B25" s="26" t="s">
        <v>77</v>
      </c>
      <c r="C25" s="17" t="s">
        <v>78</v>
      </c>
      <c r="D25" s="26" t="s">
        <v>79</v>
      </c>
      <c r="E25" s="17">
        <v>1</v>
      </c>
      <c r="F25" s="17" t="s">
        <v>26</v>
      </c>
      <c r="G25" s="18"/>
      <c r="H25" s="12"/>
      <c r="I25" s="8" t="s">
        <v>64</v>
      </c>
      <c r="J25" s="27"/>
    </row>
    <row r="26" s="2" customFormat="1" ht="24" customHeight="1" spans="1:10">
      <c r="A26" s="8">
        <v>8</v>
      </c>
      <c r="B26" s="26" t="s">
        <v>77</v>
      </c>
      <c r="C26" s="17" t="s">
        <v>80</v>
      </c>
      <c r="D26" s="26" t="s">
        <v>81</v>
      </c>
      <c r="E26" s="28">
        <v>1</v>
      </c>
      <c r="F26" s="17" t="s">
        <v>26</v>
      </c>
      <c r="G26" s="18"/>
      <c r="H26" s="12"/>
      <c r="I26" s="8" t="s">
        <v>64</v>
      </c>
      <c r="J26" s="27"/>
    </row>
    <row r="27" s="2" customFormat="1" ht="25" customHeight="1" spans="1:10">
      <c r="A27" s="8">
        <v>9</v>
      </c>
      <c r="B27" s="26" t="s">
        <v>82</v>
      </c>
      <c r="C27" s="17" t="s">
        <v>83</v>
      </c>
      <c r="D27" s="26" t="s">
        <v>84</v>
      </c>
      <c r="E27" s="28">
        <v>1</v>
      </c>
      <c r="F27" s="17" t="s">
        <v>26</v>
      </c>
      <c r="G27" s="18"/>
      <c r="H27" s="12"/>
      <c r="I27" s="8" t="s">
        <v>64</v>
      </c>
      <c r="J27" s="27"/>
    </row>
    <row r="28" s="2" customFormat="1" ht="23" customHeight="1" spans="1:10">
      <c r="A28" s="8">
        <v>10</v>
      </c>
      <c r="B28" s="26" t="s">
        <v>85</v>
      </c>
      <c r="C28" s="17" t="s">
        <v>86</v>
      </c>
      <c r="D28" s="26" t="s">
        <v>87</v>
      </c>
      <c r="E28" s="28">
        <v>1</v>
      </c>
      <c r="F28" s="17" t="s">
        <v>26</v>
      </c>
      <c r="G28" s="18"/>
      <c r="H28" s="12"/>
      <c r="I28" s="8" t="s">
        <v>64</v>
      </c>
      <c r="J28" s="27"/>
    </row>
    <row r="29" s="2" customFormat="1" ht="24" customHeight="1" spans="1:10">
      <c r="A29" s="8">
        <v>11</v>
      </c>
      <c r="B29" s="26" t="s">
        <v>88</v>
      </c>
      <c r="C29" s="17" t="s">
        <v>89</v>
      </c>
      <c r="D29" s="26" t="s">
        <v>90</v>
      </c>
      <c r="E29" s="17">
        <v>1</v>
      </c>
      <c r="F29" s="17" t="s">
        <v>21</v>
      </c>
      <c r="G29" s="18"/>
      <c r="H29" s="12"/>
      <c r="I29" s="8" t="s">
        <v>64</v>
      </c>
      <c r="J29" s="27"/>
    </row>
    <row r="30" s="2" customFormat="1" ht="27" customHeight="1" spans="1:10">
      <c r="A30" s="8">
        <v>12</v>
      </c>
      <c r="B30" s="26" t="s">
        <v>91</v>
      </c>
      <c r="C30" s="17" t="s">
        <v>92</v>
      </c>
      <c r="D30" s="26" t="s">
        <v>93</v>
      </c>
      <c r="E30" s="8">
        <v>1</v>
      </c>
      <c r="F30" s="17" t="s">
        <v>52</v>
      </c>
      <c r="G30" s="18"/>
      <c r="H30" s="12"/>
      <c r="I30" s="8" t="s">
        <v>64</v>
      </c>
      <c r="J30" s="27"/>
    </row>
    <row r="31" s="2" customFormat="1" ht="31" customHeight="1" spans="1:10">
      <c r="A31" s="8">
        <v>13</v>
      </c>
      <c r="B31" s="26" t="s">
        <v>91</v>
      </c>
      <c r="C31" s="17" t="s">
        <v>94</v>
      </c>
      <c r="D31" s="26" t="s">
        <v>95</v>
      </c>
      <c r="E31" s="8">
        <v>2</v>
      </c>
      <c r="F31" s="17" t="s">
        <v>52</v>
      </c>
      <c r="G31" s="18"/>
      <c r="H31" s="12"/>
      <c r="I31" s="8" t="s">
        <v>64</v>
      </c>
      <c r="J31" s="27"/>
    </row>
    <row r="32" s="2" customFormat="1" ht="27" customHeight="1" spans="1:10">
      <c r="A32" s="8">
        <v>14</v>
      </c>
      <c r="B32" s="26" t="s">
        <v>91</v>
      </c>
      <c r="C32" s="17" t="s">
        <v>96</v>
      </c>
      <c r="D32" s="26" t="s">
        <v>97</v>
      </c>
      <c r="E32" s="8">
        <v>8</v>
      </c>
      <c r="F32" s="17" t="s">
        <v>52</v>
      </c>
      <c r="G32" s="18"/>
      <c r="H32" s="12"/>
      <c r="I32" s="8" t="s">
        <v>64</v>
      </c>
      <c r="J32" s="27"/>
    </row>
    <row r="33" s="2" customFormat="1" ht="24" customHeight="1" spans="1:10">
      <c r="A33" s="8">
        <v>15</v>
      </c>
      <c r="B33" s="29" t="s">
        <v>98</v>
      </c>
      <c r="C33" s="30" t="s">
        <v>99</v>
      </c>
      <c r="D33" s="31" t="s">
        <v>100</v>
      </c>
      <c r="E33" s="8">
        <v>3</v>
      </c>
      <c r="F33" s="17" t="s">
        <v>101</v>
      </c>
      <c r="G33" s="18"/>
      <c r="H33" s="12"/>
      <c r="I33" s="8" t="s">
        <v>53</v>
      </c>
      <c r="J33" s="27"/>
    </row>
    <row r="34" s="2" customFormat="1" ht="17" customHeight="1" spans="1:10">
      <c r="A34" s="32" t="s">
        <v>102</v>
      </c>
      <c r="B34" s="33"/>
      <c r="C34" s="33"/>
      <c r="D34" s="33"/>
      <c r="E34" s="33"/>
      <c r="F34" s="33"/>
      <c r="G34" s="34"/>
      <c r="H34" s="12">
        <f>SUM(H19:H33)</f>
        <v>0</v>
      </c>
      <c r="I34" s="27"/>
      <c r="J34" s="27"/>
    </row>
    <row r="35" s="2" customFormat="1" ht="21" customHeight="1" spans="1:10">
      <c r="A35" s="25" t="s">
        <v>103</v>
      </c>
      <c r="B35" s="25"/>
      <c r="C35" s="25"/>
      <c r="D35" s="25"/>
      <c r="E35" s="25"/>
      <c r="F35" s="25"/>
      <c r="G35" s="25"/>
      <c r="H35" s="25"/>
      <c r="I35" s="25"/>
      <c r="J35" s="25"/>
    </row>
    <row r="36" s="2" customFormat="1" ht="86" customHeight="1" spans="1:10">
      <c r="A36" s="8">
        <v>1</v>
      </c>
      <c r="B36" s="31" t="s">
        <v>104</v>
      </c>
      <c r="C36" s="31"/>
      <c r="D36" s="31" t="s">
        <v>105</v>
      </c>
      <c r="E36" s="8">
        <v>1</v>
      </c>
      <c r="F36" s="12" t="s">
        <v>42</v>
      </c>
      <c r="G36" s="12"/>
      <c r="H36" s="12"/>
      <c r="I36" s="27"/>
      <c r="J36" s="27"/>
    </row>
    <row r="37" s="2" customFormat="1" ht="43" customHeight="1" spans="1:10">
      <c r="A37" s="8">
        <v>2</v>
      </c>
      <c r="B37" s="31" t="s">
        <v>106</v>
      </c>
      <c r="C37" s="31"/>
      <c r="D37" s="31" t="s">
        <v>107</v>
      </c>
      <c r="E37" s="8">
        <v>1</v>
      </c>
      <c r="F37" s="12" t="s">
        <v>42</v>
      </c>
      <c r="G37" s="12"/>
      <c r="H37" s="12"/>
      <c r="I37" s="27"/>
      <c r="J37" s="27"/>
    </row>
    <row r="38" s="2" customFormat="1" ht="21" customHeight="1" spans="1:10">
      <c r="A38" s="8">
        <v>3</v>
      </c>
      <c r="B38" s="31" t="s">
        <v>108</v>
      </c>
      <c r="C38" s="31"/>
      <c r="D38" s="31" t="s">
        <v>109</v>
      </c>
      <c r="E38" s="8">
        <v>1</v>
      </c>
      <c r="F38" s="12" t="s">
        <v>42</v>
      </c>
      <c r="G38" s="12"/>
      <c r="H38" s="12"/>
      <c r="I38" s="27"/>
      <c r="J38" s="27"/>
    </row>
    <row r="39" s="2" customFormat="1" ht="21" customHeight="1" spans="1:10">
      <c r="A39" s="8">
        <v>4</v>
      </c>
      <c r="B39" s="31" t="s">
        <v>110</v>
      </c>
      <c r="C39" s="31"/>
      <c r="D39" s="31" t="s">
        <v>111</v>
      </c>
      <c r="E39" s="8">
        <v>1</v>
      </c>
      <c r="F39" s="12" t="s">
        <v>42</v>
      </c>
      <c r="G39" s="12"/>
      <c r="H39" s="12"/>
      <c r="I39" s="27"/>
      <c r="J39" s="27"/>
    </row>
    <row r="40" s="2" customFormat="1" ht="32" customHeight="1" spans="1:10">
      <c r="A40" s="8">
        <v>5</v>
      </c>
      <c r="B40" s="29" t="s">
        <v>112</v>
      </c>
      <c r="C40" s="30"/>
      <c r="D40" s="31" t="s">
        <v>113</v>
      </c>
      <c r="E40" s="8">
        <v>6</v>
      </c>
      <c r="F40" s="17" t="s">
        <v>114</v>
      </c>
      <c r="G40" s="18"/>
      <c r="H40" s="12"/>
      <c r="I40" s="8"/>
      <c r="J40" s="27"/>
    </row>
    <row r="41" s="2" customFormat="1" ht="21" customHeight="1" spans="1:10">
      <c r="A41" s="8">
        <v>6</v>
      </c>
      <c r="B41" s="8" t="s">
        <v>115</v>
      </c>
      <c r="C41" s="8"/>
      <c r="D41" s="31" t="s">
        <v>116</v>
      </c>
      <c r="E41" s="8">
        <v>1</v>
      </c>
      <c r="F41" s="8" t="s">
        <v>42</v>
      </c>
      <c r="G41" s="8"/>
      <c r="H41" s="12"/>
      <c r="I41" s="27"/>
      <c r="J41" s="27"/>
    </row>
    <row r="42" s="2" customFormat="1" ht="21" customHeight="1" spans="1:10">
      <c r="A42" s="32" t="s">
        <v>117</v>
      </c>
      <c r="B42" s="33"/>
      <c r="C42" s="33"/>
      <c r="D42" s="33"/>
      <c r="E42" s="33"/>
      <c r="F42" s="33"/>
      <c r="G42" s="34"/>
      <c r="H42" s="12">
        <f>SUM(H36:H41)</f>
        <v>0</v>
      </c>
      <c r="I42" s="27"/>
      <c r="J42" s="27"/>
    </row>
    <row r="43" s="2" customFormat="1" ht="21" customHeight="1" spans="1:10">
      <c r="A43" s="35" t="s">
        <v>118</v>
      </c>
      <c r="B43" s="36"/>
      <c r="C43" s="36"/>
      <c r="D43" s="36"/>
      <c r="E43" s="36"/>
      <c r="F43" s="36"/>
      <c r="G43" s="36"/>
      <c r="H43" s="36"/>
      <c r="I43" s="36"/>
      <c r="J43" s="37"/>
    </row>
    <row r="44" s="2" customFormat="1" ht="33" customHeight="1" spans="1:10">
      <c r="A44" s="8">
        <v>1</v>
      </c>
      <c r="B44" s="14" t="s">
        <v>119</v>
      </c>
      <c r="C44" s="22"/>
      <c r="D44" s="9" t="s">
        <v>120</v>
      </c>
      <c r="E44" s="16">
        <v>1</v>
      </c>
      <c r="F44" s="16" t="s">
        <v>26</v>
      </c>
      <c r="G44" s="18"/>
      <c r="H44" s="13"/>
      <c r="I44" s="8" t="s">
        <v>38</v>
      </c>
      <c r="J44" s="15"/>
    </row>
    <row r="45" s="2" customFormat="1" ht="25" customHeight="1" spans="1:10">
      <c r="A45" s="8">
        <v>2</v>
      </c>
      <c r="B45" s="8" t="s">
        <v>121</v>
      </c>
      <c r="C45" s="38" t="s">
        <v>122</v>
      </c>
      <c r="D45" s="31" t="s">
        <v>123</v>
      </c>
      <c r="E45" s="8">
        <v>1</v>
      </c>
      <c r="F45" s="8" t="s">
        <v>114</v>
      </c>
      <c r="G45" s="12"/>
      <c r="H45" s="12"/>
      <c r="I45" s="8" t="s">
        <v>124</v>
      </c>
      <c r="J45" s="27"/>
    </row>
    <row r="46" s="2" customFormat="1" ht="21" customHeight="1" spans="1:10">
      <c r="A46" s="8">
        <v>3</v>
      </c>
      <c r="B46" s="8" t="s">
        <v>125</v>
      </c>
      <c r="C46" s="31"/>
      <c r="D46" s="31" t="s">
        <v>126</v>
      </c>
      <c r="E46" s="8">
        <v>1</v>
      </c>
      <c r="F46" s="12" t="s">
        <v>114</v>
      </c>
      <c r="G46" s="12"/>
      <c r="H46" s="12"/>
      <c r="I46" s="27"/>
      <c r="J46" s="27"/>
    </row>
    <row r="47" s="2" customFormat="1" ht="24" customHeight="1" spans="1:10">
      <c r="A47" s="8">
        <v>4</v>
      </c>
      <c r="B47" s="8" t="s">
        <v>127</v>
      </c>
      <c r="C47" s="8"/>
      <c r="D47" s="31" t="s">
        <v>128</v>
      </c>
      <c r="E47" s="8">
        <v>1</v>
      </c>
      <c r="F47" s="8" t="s">
        <v>26</v>
      </c>
      <c r="G47" s="8"/>
      <c r="H47" s="12"/>
      <c r="I47" s="27"/>
      <c r="J47" s="27"/>
    </row>
    <row r="48" s="2" customFormat="1" ht="21" customHeight="1" spans="1:10">
      <c r="A48" s="32" t="s">
        <v>129</v>
      </c>
      <c r="B48" s="33"/>
      <c r="C48" s="33"/>
      <c r="D48" s="33"/>
      <c r="E48" s="33"/>
      <c r="F48" s="33"/>
      <c r="G48" s="34"/>
      <c r="H48" s="12">
        <f>SUM(H44:H47)</f>
        <v>0</v>
      </c>
      <c r="I48" s="27"/>
      <c r="J48" s="27"/>
    </row>
    <row r="49" s="2" customFormat="1" ht="21" customHeight="1" spans="1:10">
      <c r="A49" s="27" t="s">
        <v>130</v>
      </c>
      <c r="B49" s="27"/>
      <c r="C49" s="27"/>
      <c r="D49" s="27"/>
      <c r="E49" s="27"/>
      <c r="F49" s="27"/>
      <c r="G49" s="27"/>
      <c r="H49" s="27">
        <f>H48+H42+H34+H17</f>
        <v>0</v>
      </c>
      <c r="I49" s="27"/>
      <c r="J49" s="27"/>
    </row>
    <row r="50" s="1" customFormat="1" ht="21" customHeight="1" spans="1:10">
      <c r="A50" s="27" t="s">
        <v>131</v>
      </c>
      <c r="B50" s="27"/>
      <c r="C50" s="27"/>
      <c r="D50" s="27"/>
      <c r="E50" s="27"/>
      <c r="F50" s="27"/>
      <c r="G50" s="27"/>
      <c r="H50" s="27"/>
      <c r="I50" s="27"/>
      <c r="J50" s="27"/>
    </row>
    <row r="51" ht="25" customHeight="1" spans="1:10">
      <c r="A51" s="39"/>
      <c r="B51" s="40"/>
      <c r="C51" s="40"/>
      <c r="D51" s="40"/>
      <c r="E51" s="40"/>
      <c r="F51" s="40"/>
      <c r="G51" s="40"/>
      <c r="H51" s="40"/>
      <c r="I51" s="40"/>
      <c r="J51" s="40"/>
    </row>
  </sheetData>
  <mergeCells count="12">
    <mergeCell ref="A3:J3"/>
    <mergeCell ref="A17:G17"/>
    <mergeCell ref="A18:J18"/>
    <mergeCell ref="A34:G34"/>
    <mergeCell ref="A35:J35"/>
    <mergeCell ref="A42:G42"/>
    <mergeCell ref="A43:J43"/>
    <mergeCell ref="A48:G48"/>
    <mergeCell ref="A49:G49"/>
    <mergeCell ref="A50:J50"/>
    <mergeCell ref="A51:J51"/>
    <mergeCell ref="A1:J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85469</dc:creator>
  <cp:lastModifiedBy>叶星儿</cp:lastModifiedBy>
  <dcterms:created xsi:type="dcterms:W3CDTF">2025-12-08T05:27:00Z</dcterms:created>
  <dcterms:modified xsi:type="dcterms:W3CDTF">2025-12-19T04:59:41Z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71D58EBECFBA4CA1B4151B03A4F620CD_13</vt:lpwstr>
  </property>
  <property fmtid="{D5CDD505-2E9C-101B-9397-08002B2CF9AE}" pid="3" name="KSOProductBuildVer">
    <vt:lpwstr>2052-12.1.0.24034</vt:lpwstr>
  </property>
  <property fmtid="{D5CDD505-2E9C-101B-9397-08002B2CF9AE}" pid="4" name="CalculationRule">
    <vt:i4>0</vt:i4>
  </property>
</Properties>
</file>